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alasz\Desktop\KÖZADATTÁR\3. Gazdálkodási adatok\3.3. Működés\III. Szerződések\"/>
    </mc:Choice>
  </mc:AlternateContent>
  <xr:revisionPtr revIDLastSave="0" documentId="13_ncr:1_{58FE10A3-B4A8-4498-883D-B41DFCA17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4" r:id="rId1"/>
  </sheets>
  <definedNames>
    <definedName name="_xlnm._FilterDatabase" localSheetId="0" hidden="1">'2026'!$A$2:$CB$23</definedName>
    <definedName name="_xlnm.Print_Area" localSheetId="0">'2026'!$A$1:$I$38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</calcChain>
</file>

<file path=xl/sharedStrings.xml><?xml version="1.0" encoding="utf-8"?>
<sst xmlns="http://schemas.openxmlformats.org/spreadsheetml/2006/main" count="94" uniqueCount="77">
  <si>
    <t>Sorszám</t>
  </si>
  <si>
    <t>Szerződéskötés ideje</t>
  </si>
  <si>
    <t>Megnevezés</t>
  </si>
  <si>
    <t>Szerződés tárgya</t>
  </si>
  <si>
    <t>Szerződés hatálya</t>
  </si>
  <si>
    <t>Megjegyzés</t>
  </si>
  <si>
    <t>2017. szerződés</t>
  </si>
  <si>
    <t>Javaslat</t>
  </si>
  <si>
    <t>határozatlan</t>
  </si>
  <si>
    <t>Biofilter Kft.</t>
  </si>
  <si>
    <t>12.</t>
  </si>
  <si>
    <t>50 kg felett ingyenes</t>
  </si>
  <si>
    <t>14.</t>
  </si>
  <si>
    <t>CompuTREND Zrt.</t>
  </si>
  <si>
    <t>15.</t>
  </si>
  <si>
    <t>szakmai tanácsadás, szoftverkövetés és adatkarbantartás</t>
  </si>
  <si>
    <t>Élelmiszer - Egertej Tejipari Kft.</t>
  </si>
  <si>
    <t>tej, tejtermékek szállítása</t>
  </si>
  <si>
    <t>Élelmiszer - Jégtrade Kft.</t>
  </si>
  <si>
    <t>mirelit áruk szállítása</t>
  </si>
  <si>
    <t>Élelmiszer - M és társa Kft.</t>
  </si>
  <si>
    <t>zöldség, gyümölcs, tojás szállítása</t>
  </si>
  <si>
    <t>Élelmiszer - Rubin - Pékség Kft.</t>
  </si>
  <si>
    <t>pékáru szállítása</t>
  </si>
  <si>
    <t>Hartmann – Rico Hungária Kft.</t>
  </si>
  <si>
    <t>szakmai anyagok szállítása</t>
  </si>
  <si>
    <t>Ányos; módosítva:  évente az infláció mértéke szerint</t>
  </si>
  <si>
    <t>földgáz energia beszerzés</t>
  </si>
  <si>
    <t>Pharmaduo Bt. - Erkel Patika</t>
  </si>
  <si>
    <t>gyógyszer, szakmai anyagok beszerzése</t>
  </si>
  <si>
    <t>szárazáru, füszeráru szállítása</t>
  </si>
  <si>
    <t>Élelmiszer - Oligo 2000 Kft.</t>
  </si>
  <si>
    <t>hús-húskészítmények  szállítása</t>
  </si>
  <si>
    <t>gyümölcsök, zöldségek, konzervek, zsírok stb. szállítása</t>
  </si>
  <si>
    <t>CT-EcoSTAT programrendszer használata (12 modul) bérleti díj</t>
  </si>
  <si>
    <t>MVM Next Energiakereskedelmi Zrt.</t>
  </si>
  <si>
    <t>villamos energia beszerzés</t>
  </si>
  <si>
    <t>Élelmiszer - Helit Kft.</t>
  </si>
  <si>
    <t>belgyógyászati szakrendelés Kútvölgyi út</t>
  </si>
  <si>
    <t>távüzemeltetési szolgáltatás</t>
  </si>
  <si>
    <t>Complex Facility Management Kft. (Pro Vito helyett)</t>
  </si>
  <si>
    <t>Őrzés-Védés (Kútv. Ányos telephelyek)</t>
  </si>
  <si>
    <t xml:space="preserve">konyhai ételhulladék elszállítása (4 telephely)  </t>
  </si>
  <si>
    <t>Dr. Horváth Benedek László (belgyógyász)</t>
  </si>
  <si>
    <t xml:space="preserve">Dr. Laczi Dániel Imre (belgyógyász) </t>
  </si>
  <si>
    <t>Mosási szolgáltatás a textíliák szakszerű mosása</t>
  </si>
  <si>
    <r>
      <t>MOVA Kereskedelmi Kft.(</t>
    </r>
    <r>
      <rPr>
        <b/>
        <sz val="12"/>
        <rFont val="Times New Roman"/>
        <family val="1"/>
        <charset val="238"/>
      </rPr>
      <t>Mizse - Clean Kft. helyett</t>
    </r>
    <r>
      <rPr>
        <sz val="12"/>
        <rFont val="Times New Roman"/>
        <family val="1"/>
        <charset val="238"/>
      </rPr>
      <t>)</t>
    </r>
  </si>
  <si>
    <t>16.</t>
  </si>
  <si>
    <t>17.</t>
  </si>
  <si>
    <t>18.</t>
  </si>
  <si>
    <t>2024.07.01-2026.12.31</t>
  </si>
  <si>
    <t>2025.06.01-2026.12.31</t>
  </si>
  <si>
    <t>2025.10.01-2026.10.01</t>
  </si>
  <si>
    <t>MVM Next Energiakereskedelmi Zrt. Új szerződés</t>
  </si>
  <si>
    <t>1.</t>
  </si>
  <si>
    <t>2.</t>
  </si>
  <si>
    <t>3.</t>
  </si>
  <si>
    <t>4.</t>
  </si>
  <si>
    <t>6.</t>
  </si>
  <si>
    <t>5.</t>
  </si>
  <si>
    <t>7.</t>
  </si>
  <si>
    <t>8.</t>
  </si>
  <si>
    <t>9.</t>
  </si>
  <si>
    <t>10.</t>
  </si>
  <si>
    <t>11.</t>
  </si>
  <si>
    <t>13.</t>
  </si>
  <si>
    <t>19.</t>
  </si>
  <si>
    <t>20.</t>
  </si>
  <si>
    <t>belgyógyászati szakrendelés Mártonhegyi út Új szerződés(ideiglenesen)</t>
  </si>
  <si>
    <t xml:space="preserve">Élelmiszer - Húsház Hungary Kft.  </t>
  </si>
  <si>
    <t>2026. évi szerződés nyilvántartása 5 000 000 Ft felett</t>
  </si>
  <si>
    <t>2026 évi Bruttó</t>
  </si>
  <si>
    <t>2025.11.17-2027.12.31</t>
  </si>
  <si>
    <t>2026.01.01-2026.12.31</t>
  </si>
  <si>
    <t>2025.10.01-2026.09.30</t>
  </si>
  <si>
    <t>Salus Kft</t>
  </si>
  <si>
    <t>pelenke szállítás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</si>
</sst>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\ &quot;Ft&quot;"/>
  </numFmts>
  <fonts count="7" x14ac:knownFonts="1">
    <font>
      <sz val="11"/>
      <color theme="1"/>
      <name val="Corbel"/>
      <family val="2"/>
      <charset val="238"/>
      <scheme val="minor"/>
    </font>
    <font>
      <sz val="11"/>
      <color theme="1"/>
      <name val="Corbel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orbel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" fontId="6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3" fillId="0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</cellXfs>
  <cellStyles count="3">
    <cellStyle name="Ezres" xfId="1" builtinId="3"/>
    <cellStyle name="Normál" xfId="0" builtinId="0"/>
    <cellStyle name="Normál 2" xfId="2" xr:uid="{8187B81B-6B40-465E-85BC-3A496BFD82A4}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ázis">
  <a:themeElements>
    <a:clrScheme name="Kék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Bázis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ázis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BreakPreview" zoomScaleNormal="100" zoomScaleSheetLayoutView="100" workbookViewId="0">
      <selection activeCell="K23" sqref="K23"/>
    </sheetView>
  </sheetViews>
  <sheetFormatPr defaultColWidth="8.875" defaultRowHeight="15.75" x14ac:dyDescent="0.25"/>
  <cols>
    <col min="1" max="1" width="9.375" style="2" customWidth="1"/>
    <col min="2" max="2" width="17.5" style="2" customWidth="1"/>
    <col min="3" max="3" width="45.5" style="4" customWidth="1"/>
    <col min="4" max="4" width="63.625" style="1" customWidth="1"/>
    <col min="5" max="5" width="28.375" style="2" customWidth="1"/>
    <col min="6" max="6" width="46.75" style="1" hidden="1" customWidth="1"/>
    <col min="7" max="8" width="13.625" style="1" hidden="1" customWidth="1"/>
    <col min="9" max="9" width="17" style="19" customWidth="1"/>
    <col min="10" max="16384" width="8.875" style="1"/>
  </cols>
  <sheetData>
    <row r="1" spans="1:9" ht="36" customHeight="1" x14ac:dyDescent="0.25">
      <c r="A1" s="26" t="s">
        <v>70</v>
      </c>
      <c r="B1" s="26"/>
      <c r="C1" s="26"/>
      <c r="D1" s="26"/>
      <c r="E1" s="26"/>
      <c r="F1" s="26"/>
      <c r="G1" s="26"/>
      <c r="H1" s="26"/>
      <c r="I1" s="26"/>
    </row>
    <row r="2" spans="1:9" s="2" customFormat="1" ht="46.5" customHeight="1" x14ac:dyDescent="0.25">
      <c r="A2" s="5" t="s">
        <v>0</v>
      </c>
      <c r="B2" s="5" t="s">
        <v>1</v>
      </c>
      <c r="C2" s="15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  <c r="I2" s="17" t="s">
        <v>71</v>
      </c>
    </row>
    <row r="3" spans="1:9" x14ac:dyDescent="0.25">
      <c r="A3" s="8" t="s">
        <v>54</v>
      </c>
      <c r="B3" s="9">
        <v>38131</v>
      </c>
      <c r="C3" s="12" t="s">
        <v>9</v>
      </c>
      <c r="D3" s="10" t="s">
        <v>42</v>
      </c>
      <c r="E3" s="8" t="s">
        <v>8</v>
      </c>
      <c r="F3" s="10" t="s">
        <v>11</v>
      </c>
      <c r="G3" s="11">
        <v>63500</v>
      </c>
      <c r="H3" s="11">
        <v>13970</v>
      </c>
      <c r="I3" s="18">
        <v>7346292</v>
      </c>
    </row>
    <row r="4" spans="1:9" ht="15.75" customHeight="1" x14ac:dyDescent="0.25">
      <c r="A4" s="8" t="s">
        <v>55</v>
      </c>
      <c r="B4" s="9">
        <v>41514</v>
      </c>
      <c r="C4" s="23" t="s">
        <v>13</v>
      </c>
      <c r="D4" s="10" t="s">
        <v>34</v>
      </c>
      <c r="E4" s="8" t="s">
        <v>8</v>
      </c>
      <c r="F4" s="10"/>
      <c r="G4" s="11"/>
      <c r="H4" s="11"/>
      <c r="I4" s="31">
        <v>8319684</v>
      </c>
    </row>
    <row r="5" spans="1:9" ht="15.75" customHeight="1" x14ac:dyDescent="0.25">
      <c r="A5" s="8" t="s">
        <v>56</v>
      </c>
      <c r="B5" s="9">
        <v>41514</v>
      </c>
      <c r="C5" s="24"/>
      <c r="D5" s="10" t="s">
        <v>15</v>
      </c>
      <c r="E5" s="8" t="s">
        <v>8</v>
      </c>
      <c r="F5" s="10"/>
      <c r="G5" s="11"/>
      <c r="H5" s="11">
        <f>250000*12</f>
        <v>3000000</v>
      </c>
      <c r="I5" s="32"/>
    </row>
    <row r="6" spans="1:9" ht="15.75" customHeight="1" x14ac:dyDescent="0.25">
      <c r="A6" s="8" t="s">
        <v>57</v>
      </c>
      <c r="B6" s="9">
        <v>44909</v>
      </c>
      <c r="C6" s="25"/>
      <c r="D6" s="10" t="s">
        <v>39</v>
      </c>
      <c r="E6" s="8" t="s">
        <v>8</v>
      </c>
      <c r="F6" s="10"/>
      <c r="G6" s="11"/>
      <c r="H6" s="11"/>
      <c r="I6" s="33"/>
    </row>
    <row r="7" spans="1:9" s="3" customFormat="1" ht="15.75" customHeight="1" x14ac:dyDescent="0.25">
      <c r="A7" s="8" t="s">
        <v>59</v>
      </c>
      <c r="B7" s="9">
        <v>44924</v>
      </c>
      <c r="C7" s="12" t="s">
        <v>40</v>
      </c>
      <c r="D7" s="10" t="s">
        <v>41</v>
      </c>
      <c r="E7" s="8" t="s">
        <v>8</v>
      </c>
      <c r="F7" s="10"/>
      <c r="G7" s="10"/>
      <c r="H7" s="10"/>
      <c r="I7" s="18">
        <v>21329280</v>
      </c>
    </row>
    <row r="8" spans="1:9" x14ac:dyDescent="0.25">
      <c r="A8" s="29" t="s">
        <v>58</v>
      </c>
      <c r="B8" s="9">
        <v>45471</v>
      </c>
      <c r="C8" s="30" t="s">
        <v>44</v>
      </c>
      <c r="D8" s="10" t="s">
        <v>38</v>
      </c>
      <c r="E8" s="8" t="s">
        <v>50</v>
      </c>
      <c r="F8" s="10"/>
      <c r="G8" s="11"/>
      <c r="H8" s="11"/>
      <c r="I8" s="31">
        <v>9600000</v>
      </c>
    </row>
    <row r="9" spans="1:9" x14ac:dyDescent="0.25">
      <c r="A9" s="29"/>
      <c r="B9" s="9">
        <v>45971</v>
      </c>
      <c r="C9" s="30"/>
      <c r="D9" s="10" t="s">
        <v>68</v>
      </c>
      <c r="E9" s="8" t="s">
        <v>72</v>
      </c>
      <c r="F9" s="10"/>
      <c r="G9" s="11"/>
      <c r="H9" s="11"/>
      <c r="I9" s="33"/>
    </row>
    <row r="10" spans="1:9" ht="15.75" customHeight="1" x14ac:dyDescent="0.25">
      <c r="A10" s="8" t="s">
        <v>60</v>
      </c>
      <c r="B10" s="9">
        <v>45273</v>
      </c>
      <c r="C10" s="12" t="s">
        <v>43</v>
      </c>
      <c r="D10" s="10" t="s">
        <v>38</v>
      </c>
      <c r="E10" s="9" t="s">
        <v>51</v>
      </c>
      <c r="F10" s="10"/>
      <c r="G10" s="11"/>
      <c r="H10" s="11"/>
      <c r="I10" s="18">
        <v>6300000</v>
      </c>
    </row>
    <row r="11" spans="1:9" ht="15.75" customHeight="1" x14ac:dyDescent="0.25">
      <c r="A11" s="8" t="s">
        <v>61</v>
      </c>
      <c r="B11" s="9">
        <v>45558</v>
      </c>
      <c r="C11" s="12" t="s">
        <v>16</v>
      </c>
      <c r="D11" s="10" t="s">
        <v>17</v>
      </c>
      <c r="E11" s="8" t="s">
        <v>74</v>
      </c>
      <c r="F11" s="10"/>
      <c r="G11" s="11"/>
      <c r="H11" s="11"/>
      <c r="I11" s="18">
        <v>9768743</v>
      </c>
    </row>
    <row r="12" spans="1:9" ht="15.75" customHeight="1" x14ac:dyDescent="0.25">
      <c r="A12" s="8" t="s">
        <v>62</v>
      </c>
      <c r="B12" s="9">
        <v>45544</v>
      </c>
      <c r="C12" s="12" t="s">
        <v>18</v>
      </c>
      <c r="D12" s="10" t="s">
        <v>19</v>
      </c>
      <c r="E12" s="8" t="s">
        <v>74</v>
      </c>
      <c r="F12" s="10"/>
      <c r="G12" s="11"/>
      <c r="H12" s="11"/>
      <c r="I12" s="18">
        <v>7179852</v>
      </c>
    </row>
    <row r="13" spans="1:9" ht="15.75" customHeight="1" x14ac:dyDescent="0.25">
      <c r="A13" s="8" t="s">
        <v>63</v>
      </c>
      <c r="B13" s="9">
        <v>45558</v>
      </c>
      <c r="C13" s="12" t="s">
        <v>37</v>
      </c>
      <c r="D13" s="10" t="s">
        <v>32</v>
      </c>
      <c r="E13" s="8" t="s">
        <v>74</v>
      </c>
      <c r="F13" s="10"/>
      <c r="G13" s="11"/>
      <c r="H13" s="11"/>
      <c r="I13" s="18">
        <v>11478597</v>
      </c>
    </row>
    <row r="14" spans="1:9" ht="15.75" customHeight="1" x14ac:dyDescent="0.25">
      <c r="A14" s="8" t="s">
        <v>64</v>
      </c>
      <c r="B14" s="9">
        <v>45558</v>
      </c>
      <c r="C14" s="12" t="s">
        <v>22</v>
      </c>
      <c r="D14" s="10" t="s">
        <v>23</v>
      </c>
      <c r="E14" s="8" t="s">
        <v>74</v>
      </c>
      <c r="F14" s="10"/>
      <c r="G14" s="11"/>
      <c r="H14" s="11"/>
      <c r="I14" s="18">
        <v>12032686</v>
      </c>
    </row>
    <row r="15" spans="1:9" ht="15.75" customHeight="1" x14ac:dyDescent="0.25">
      <c r="A15" s="8" t="s">
        <v>10</v>
      </c>
      <c r="B15" s="9">
        <v>45546</v>
      </c>
      <c r="C15" s="12" t="s">
        <v>20</v>
      </c>
      <c r="D15" s="10" t="s">
        <v>21</v>
      </c>
      <c r="E15" s="8" t="s">
        <v>74</v>
      </c>
      <c r="F15" s="10"/>
      <c r="G15" s="11"/>
      <c r="H15" s="11"/>
      <c r="I15" s="18">
        <v>19399067</v>
      </c>
    </row>
    <row r="16" spans="1:9" ht="15.75" customHeight="1" x14ac:dyDescent="0.25">
      <c r="A16" s="8" t="s">
        <v>65</v>
      </c>
      <c r="B16" s="9">
        <v>45558</v>
      </c>
      <c r="C16" s="12" t="s">
        <v>31</v>
      </c>
      <c r="D16" s="10" t="s">
        <v>30</v>
      </c>
      <c r="E16" s="8" t="s">
        <v>74</v>
      </c>
      <c r="F16" s="10"/>
      <c r="G16" s="11"/>
      <c r="H16" s="11"/>
      <c r="I16" s="18">
        <v>13559221</v>
      </c>
    </row>
    <row r="17" spans="1:9" ht="15.75" customHeight="1" x14ac:dyDescent="0.25">
      <c r="A17" s="8" t="s">
        <v>12</v>
      </c>
      <c r="B17" s="9">
        <v>45562</v>
      </c>
      <c r="C17" s="16" t="s">
        <v>69</v>
      </c>
      <c r="D17" s="10" t="s">
        <v>33</v>
      </c>
      <c r="E17" s="8" t="s">
        <v>74</v>
      </c>
      <c r="F17" s="10"/>
      <c r="G17" s="11"/>
      <c r="H17" s="11"/>
      <c r="I17" s="18">
        <v>6453149</v>
      </c>
    </row>
    <row r="18" spans="1:9" ht="15.75" customHeight="1" x14ac:dyDescent="0.25">
      <c r="A18" s="8" t="s">
        <v>14</v>
      </c>
      <c r="B18" s="9">
        <v>37971</v>
      </c>
      <c r="C18" s="23" t="s">
        <v>24</v>
      </c>
      <c r="D18" s="10" t="s">
        <v>25</v>
      </c>
      <c r="E18" s="8" t="s">
        <v>8</v>
      </c>
      <c r="F18" s="10"/>
      <c r="G18" s="11">
        <v>203200</v>
      </c>
      <c r="H18" s="11">
        <v>152400</v>
      </c>
      <c r="I18" s="31">
        <v>14463870</v>
      </c>
    </row>
    <row r="19" spans="1:9" ht="15.75" customHeight="1" x14ac:dyDescent="0.25">
      <c r="A19" s="8" t="s">
        <v>47</v>
      </c>
      <c r="B19" s="9">
        <v>43242</v>
      </c>
      <c r="C19" s="25"/>
      <c r="D19" s="10" t="s">
        <v>25</v>
      </c>
      <c r="E19" s="8" t="s">
        <v>8</v>
      </c>
      <c r="F19" s="10" t="s">
        <v>26</v>
      </c>
      <c r="G19" s="11"/>
      <c r="H19" s="11"/>
      <c r="I19" s="33"/>
    </row>
    <row r="20" spans="1:9" x14ac:dyDescent="0.25">
      <c r="A20" s="8" t="s">
        <v>48</v>
      </c>
      <c r="B20" s="9">
        <v>45904</v>
      </c>
      <c r="C20" s="20" t="s">
        <v>53</v>
      </c>
      <c r="D20" s="10" t="s">
        <v>27</v>
      </c>
      <c r="E20" s="8" t="s">
        <v>52</v>
      </c>
      <c r="F20" s="10"/>
      <c r="G20" s="11"/>
      <c r="H20" s="11"/>
      <c r="I20" s="21">
        <v>90980393</v>
      </c>
    </row>
    <row r="21" spans="1:9" ht="21" customHeight="1" x14ac:dyDescent="0.25">
      <c r="A21" s="8" t="s">
        <v>49</v>
      </c>
      <c r="B21" s="9">
        <v>45453</v>
      </c>
      <c r="C21" s="12" t="s">
        <v>35</v>
      </c>
      <c r="D21" s="10" t="s">
        <v>36</v>
      </c>
      <c r="E21" s="8" t="s">
        <v>73</v>
      </c>
      <c r="F21" s="10"/>
      <c r="G21" s="11"/>
      <c r="H21" s="11"/>
      <c r="I21" s="18">
        <v>40657003</v>
      </c>
    </row>
    <row r="22" spans="1:9" x14ac:dyDescent="0.25">
      <c r="A22" s="8" t="s">
        <v>66</v>
      </c>
      <c r="B22" s="9">
        <v>45635</v>
      </c>
      <c r="C22" s="16" t="s">
        <v>46</v>
      </c>
      <c r="D22" s="10" t="s">
        <v>45</v>
      </c>
      <c r="E22" s="8" t="s">
        <v>8</v>
      </c>
      <c r="F22" s="10"/>
      <c r="G22" s="11"/>
      <c r="H22" s="11"/>
      <c r="I22" s="18">
        <v>21516612</v>
      </c>
    </row>
    <row r="23" spans="1:9" x14ac:dyDescent="0.25">
      <c r="A23" s="8" t="s">
        <v>67</v>
      </c>
      <c r="B23" s="9">
        <v>39860</v>
      </c>
      <c r="C23" s="12" t="s">
        <v>28</v>
      </c>
      <c r="D23" s="10" t="s">
        <v>29</v>
      </c>
      <c r="E23" s="8" t="s">
        <v>8</v>
      </c>
      <c r="F23" s="10"/>
      <c r="G23" s="11"/>
      <c r="H23" s="11"/>
      <c r="I23" s="18">
        <v>35556696</v>
      </c>
    </row>
    <row r="24" spans="1:9" x14ac:dyDescent="0.25">
      <c r="A24" s="8">
        <v>21</v>
      </c>
      <c r="B24" s="9">
        <v>45628</v>
      </c>
      <c r="C24" s="12" t="s">
        <v>75</v>
      </c>
      <c r="D24" s="10" t="s">
        <v>76</v>
      </c>
      <c r="E24" s="8" t="s">
        <v>8</v>
      </c>
      <c r="F24" s="10"/>
      <c r="G24" s="10"/>
      <c r="H24" s="10"/>
      <c r="I24" s="18">
        <v>6988630</v>
      </c>
    </row>
    <row r="25" spans="1:9" ht="18.75" x14ac:dyDescent="0.25">
      <c r="A25" s="4"/>
      <c r="B25" s="1"/>
      <c r="E25" s="13"/>
    </row>
    <row r="26" spans="1:9" x14ac:dyDescent="0.25">
      <c r="B26" s="1"/>
      <c r="E26" s="14"/>
    </row>
    <row r="27" spans="1:9" ht="45.75" customHeight="1" x14ac:dyDescent="0.25">
      <c r="B27" s="1"/>
      <c r="E27" s="1"/>
    </row>
    <row r="28" spans="1:9" x14ac:dyDescent="0.25">
      <c r="B28" s="1"/>
      <c r="E28" s="1"/>
    </row>
    <row r="29" spans="1:9" ht="15.75" customHeight="1" x14ac:dyDescent="0.25">
      <c r="D29" s="28"/>
      <c r="E29" s="27"/>
    </row>
    <row r="30" spans="1:9" x14ac:dyDescent="0.25">
      <c r="D30" s="28"/>
      <c r="E30" s="27"/>
    </row>
    <row r="31" spans="1:9" x14ac:dyDescent="0.25">
      <c r="D31" s="28"/>
      <c r="E31" s="27"/>
    </row>
    <row r="32" spans="1:9" ht="18.75" customHeight="1" x14ac:dyDescent="0.25">
      <c r="D32" s="22"/>
    </row>
    <row r="33" spans="4:4" x14ac:dyDescent="0.25">
      <c r="D33" s="22"/>
    </row>
    <row r="34" spans="4:4" x14ac:dyDescent="0.25">
      <c r="D34" s="22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autoFilter ref="A2:CB23" xr:uid="{00000000-0009-0000-0000-000000000000}"/>
  <sortState xmlns:xlrd2="http://schemas.microsoft.com/office/spreadsheetml/2017/richdata2" ref="A3:E23">
    <sortCondition ref="C3:C42"/>
  </sortState>
  <mergeCells count="11">
    <mergeCell ref="D32:D37"/>
    <mergeCell ref="C4:C6"/>
    <mergeCell ref="C18:C19"/>
    <mergeCell ref="A1:I1"/>
    <mergeCell ref="E29:E31"/>
    <mergeCell ref="D29:D31"/>
    <mergeCell ref="A8:A9"/>
    <mergeCell ref="C8:C9"/>
    <mergeCell ref="I4:I6"/>
    <mergeCell ref="I8:I9"/>
    <mergeCell ref="I18:I19"/>
  </mergeCells>
  <phoneticPr fontId="4" type="noConversion"/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2026</vt:lpstr>
      <vt:lpstr>'2026'!Nyomtatási_terület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fovido5</cp:lastModifiedBy>
  <cp:lastPrinted>2026-04-16T11:50:38Z</cp:lastPrinted>
  <dcterms:created xsi:type="dcterms:W3CDTF">2020-02-19T12:46:09Z</dcterms:created>
  <dcterms:modified xsi:type="dcterms:W3CDTF">2026-04-24T10:08:24Z</dcterms:modified>
</cp:coreProperties>
</file>